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" i="1" l="1"/>
  <c r="L4" i="1"/>
  <c r="L2" i="1"/>
  <c r="G6" i="1"/>
  <c r="G7" i="1"/>
  <c r="G8" i="1"/>
  <c r="G9" i="1"/>
  <c r="G10" i="1"/>
  <c r="G5" i="1"/>
  <c r="G4" i="1"/>
  <c r="G11" i="1"/>
  <c r="G3" i="1"/>
  <c r="F3" i="1"/>
  <c r="E3" i="1"/>
  <c r="D3" i="1"/>
  <c r="B5" i="1"/>
  <c r="D4" i="1" s="1"/>
  <c r="E4" i="1" l="1"/>
  <c r="F4" i="1" s="1"/>
  <c r="D5" i="1"/>
  <c r="E5" i="1" l="1"/>
  <c r="F5" i="1" s="1"/>
  <c r="D6" i="1"/>
  <c r="E6" i="1" l="1"/>
  <c r="F6" i="1" s="1"/>
  <c r="D7" i="1"/>
  <c r="D8" i="1" l="1"/>
  <c r="E7" i="1"/>
  <c r="F7" i="1" s="1"/>
  <c r="D9" i="1" l="1"/>
  <c r="E8" i="1"/>
  <c r="F8" i="1" s="1"/>
  <c r="D10" i="1" l="1"/>
  <c r="E9" i="1"/>
  <c r="F9" i="1" s="1"/>
  <c r="D11" i="1" l="1"/>
  <c r="E10" i="1"/>
  <c r="F10" i="1" s="1"/>
  <c r="E11" i="1" l="1"/>
  <c r="F11" i="1" l="1"/>
  <c r="J4" i="1" l="1"/>
  <c r="J6" i="1" s="1"/>
</calcChain>
</file>

<file path=xl/sharedStrings.xml><?xml version="1.0" encoding="utf-8"?>
<sst xmlns="http://schemas.openxmlformats.org/spreadsheetml/2006/main" count="12" uniqueCount="10">
  <si>
    <t>a</t>
  </si>
  <si>
    <t>b</t>
  </si>
  <si>
    <t>n</t>
  </si>
  <si>
    <t>dx</t>
  </si>
  <si>
    <t>xi</t>
  </si>
  <si>
    <t>f(xi)</t>
  </si>
  <si>
    <t>Tn</t>
  </si>
  <si>
    <t>Actual</t>
  </si>
  <si>
    <t>Error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</si>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</sst>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abSelected="1" workbookViewId="0">
      <selection activeCell="L7" sqref="L7"/>
    </sheetView>
  </sheetViews>
  <sheetFormatPr defaultRowHeight="15" x14ac:dyDescent="0.25"/>
  <cols>
    <col min="2" max="2" width="11.5703125" customWidth="1"/>
    <col min="6" max="6" width="12" bestFit="1" customWidth="1"/>
    <col min="7" max="7" width="12" customWidth="1"/>
  </cols>
  <sheetData>
    <row r="2" spans="1:12" x14ac:dyDescent="0.25">
      <c r="A2" t="s">
        <v>0</v>
      </c>
      <c r="B2">
        <v>0</v>
      </c>
      <c r="D2" t="s">
        <v>4</v>
      </c>
      <c r="E2" t="s">
        <v>5</v>
      </c>
      <c r="F2" t="s">
        <v>6</v>
      </c>
      <c r="G2" t="s">
        <v>9</v>
      </c>
      <c r="I2" t="s">
        <v>7</v>
      </c>
      <c r="J2">
        <v>5.8696000000000002</v>
      </c>
      <c r="L2">
        <f>J2</f>
        <v>5.8696000000000002</v>
      </c>
    </row>
    <row r="3" spans="1:12" x14ac:dyDescent="0.25">
      <c r="A3" t="s">
        <v>1</v>
      </c>
      <c r="B3">
        <v>3.1415899999999999</v>
      </c>
      <c r="D3">
        <f>B2</f>
        <v>0</v>
      </c>
      <c r="E3">
        <f>D3^2*SIN(D3)</f>
        <v>0</v>
      </c>
      <c r="F3">
        <f>E3</f>
        <v>0</v>
      </c>
      <c r="G3">
        <f>F3</f>
        <v>0</v>
      </c>
    </row>
    <row r="4" spans="1:12" x14ac:dyDescent="0.25">
      <c r="A4" t="s">
        <v>2</v>
      </c>
      <c r="B4">
        <v>8</v>
      </c>
      <c r="D4">
        <f>D3+$B$5</f>
        <v>0.39269874999999999</v>
      </c>
      <c r="E4">
        <f t="shared" ref="E4:E11" si="0">D4^2*SIN(D4)</f>
        <v>5.9014448176338163E-2</v>
      </c>
      <c r="F4">
        <f>2*E4</f>
        <v>0.11802889635267633</v>
      </c>
      <c r="G4">
        <f>4*E4</f>
        <v>0.23605779270535265</v>
      </c>
      <c r="I4" t="s">
        <v>6</v>
      </c>
      <c r="J4">
        <f>(B5/2)*SUM(F3:F153)</f>
        <v>5.7428494899580995</v>
      </c>
      <c r="K4" t="s">
        <v>9</v>
      </c>
      <c r="L4">
        <f>(B5/3)*SUM(G3:G11)</f>
        <v>5.86924341930228</v>
      </c>
    </row>
    <row r="5" spans="1:12" x14ac:dyDescent="0.25">
      <c r="A5" t="s">
        <v>3</v>
      </c>
      <c r="B5">
        <f>(B3-B2)/B4</f>
        <v>0.39269874999999999</v>
      </c>
      <c r="D5">
        <f t="shared" ref="D5:D11" si="1">D4+$B$5</f>
        <v>0.78539749999999997</v>
      </c>
      <c r="E5">
        <f t="shared" si="0"/>
        <v>0.43617798626878901</v>
      </c>
      <c r="F5">
        <f t="shared" ref="F5:F11" si="2">2*E5</f>
        <v>0.87235597253757802</v>
      </c>
      <c r="G5">
        <f>2*E5</f>
        <v>0.87235597253757802</v>
      </c>
    </row>
    <row r="6" spans="1:12" x14ac:dyDescent="0.25">
      <c r="D6">
        <f t="shared" si="1"/>
        <v>1.1780962499999998</v>
      </c>
      <c r="E6">
        <f t="shared" si="0"/>
        <v>1.2822618287679381</v>
      </c>
      <c r="F6">
        <f t="shared" si="2"/>
        <v>2.5645236575358763</v>
      </c>
      <c r="G6">
        <f t="shared" ref="G6:G10" si="3">4*E6</f>
        <v>5.1290473150717526</v>
      </c>
      <c r="I6" t="s">
        <v>8</v>
      </c>
      <c r="J6">
        <f>ABS(J2-J4)</f>
        <v>0.12675051004190063</v>
      </c>
      <c r="L6">
        <f>ABS(L2-L4)</f>
        <v>3.5658069772015466E-4</v>
      </c>
    </row>
    <row r="7" spans="1:12" x14ac:dyDescent="0.25">
      <c r="D7">
        <f t="shared" si="1"/>
        <v>1.5707949999999999</v>
      </c>
      <c r="E7">
        <f t="shared" si="0"/>
        <v>2.4673969320228282</v>
      </c>
      <c r="F7">
        <f t="shared" si="2"/>
        <v>4.9347938640456563</v>
      </c>
      <c r="G7">
        <f t="shared" ref="G7:G10" si="4">2*E7</f>
        <v>4.9347938640456563</v>
      </c>
    </row>
    <row r="8" spans="1:12" x14ac:dyDescent="0.25">
      <c r="D8">
        <f t="shared" si="1"/>
        <v>1.96349375</v>
      </c>
      <c r="E8">
        <f t="shared" si="0"/>
        <v>3.5618423282477067</v>
      </c>
      <c r="F8">
        <f t="shared" si="2"/>
        <v>7.1236846564954135</v>
      </c>
      <c r="G8">
        <f t="shared" ref="G8:G10" si="5">4*E8</f>
        <v>14.247369312990827</v>
      </c>
    </row>
    <row r="9" spans="1:12" x14ac:dyDescent="0.25">
      <c r="D9">
        <f t="shared" si="1"/>
        <v>2.3561925000000001</v>
      </c>
      <c r="E9">
        <f t="shared" si="0"/>
        <v>3.9256122933561728</v>
      </c>
      <c r="F9">
        <f t="shared" si="2"/>
        <v>7.8512245867123456</v>
      </c>
      <c r="G9">
        <f t="shared" ref="G9:G10" si="6">2*E9</f>
        <v>7.8512245867123456</v>
      </c>
    </row>
    <row r="10" spans="1:12" x14ac:dyDescent="0.25">
      <c r="D10">
        <f t="shared" si="1"/>
        <v>2.7488912500000002</v>
      </c>
      <c r="E10">
        <f t="shared" si="0"/>
        <v>2.8917264858903642</v>
      </c>
      <c r="F10">
        <f t="shared" si="2"/>
        <v>5.7834529717807284</v>
      </c>
      <c r="G10">
        <f t="shared" ref="G10" si="7">4*E10</f>
        <v>11.566905943561457</v>
      </c>
    </row>
    <row r="11" spans="1:12" x14ac:dyDescent="0.25">
      <c r="D11">
        <f t="shared" si="1"/>
        <v>3.1415900000000003</v>
      </c>
      <c r="E11">
        <f t="shared" si="0"/>
        <v>2.6189837255503046E-5</v>
      </c>
      <c r="F11">
        <f t="shared" si="2"/>
        <v>5.2379674511006092E-5</v>
      </c>
      <c r="G11">
        <f>0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Wichita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WCCLASSROOM</dc:creator>
  <cp:lastModifiedBy>WCCLASSROOM</cp:lastModifiedBy>
  <dcterms:created xsi:type="dcterms:W3CDTF">2012-09-19T12:24:00Z</dcterms:created>
  <dcterms:modified xsi:type="dcterms:W3CDTF">2012-09-19T13:50:03Z</dcterms:modified>
</cp:coreProperties>
</file>